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S:\Events\2025 Educators Conference\"/>
    </mc:Choice>
  </mc:AlternateContent>
  <xr:revisionPtr revIDLastSave="0" documentId="8_{F239BD58-891F-470E-BE55-690FC419FE5C}" xr6:coauthVersionLast="47" xr6:coauthVersionMax="47" xr10:uidLastSave="{00000000-0000-0000-0000-000000000000}"/>
  <bookViews>
    <workbookView xWindow="30612" yWindow="4164" windowWidth="30936" windowHeight="16776" xr2:uid="{00000000-000D-0000-FFFF-FFFF00000000}"/>
  </bookViews>
  <sheets>
    <sheet name="Statement" sheetId="1" r:id="rId1"/>
    <sheet name="Sheet2" sheetId="3" r:id="rId2"/>
    <sheet name="Sheet1" sheetId="2" r:id="rId3"/>
  </sheets>
  <definedNames>
    <definedName name="choir">Statement!#REF!</definedName>
    <definedName name="eight">Statement!#REF!</definedName>
    <definedName name="eleven">Statement!#REF!</definedName>
    <definedName name="first">Statement!#REF!</definedName>
    <definedName name="first1">Statement!#REF!</definedName>
    <definedName name="five">Statement!#REF!</definedName>
    <definedName name="food">Statement!#REF!</definedName>
    <definedName name="four">Statement!#REF!</definedName>
    <definedName name="fourth">Statement!#REF!</definedName>
    <definedName name="nine">Statement!#REF!</definedName>
    <definedName name="one">Statement!#REF!</definedName>
    <definedName name="position">Statement!#REF!</definedName>
    <definedName name="precon">Statement!#REF!</definedName>
    <definedName name="_xlnm.Print_Area" localSheetId="0">Statement!$A$1:$G$32</definedName>
    <definedName name="regis">Statement!#REF!</definedName>
    <definedName name="second">Statement!#REF!</definedName>
    <definedName name="seven">Statement!#REF!</definedName>
    <definedName name="six">Statement!#REF!</definedName>
    <definedName name="state">Statement!#REF!</definedName>
    <definedName name="ten">Statement!#REF!</definedName>
    <definedName name="third">Statement!#REF!</definedName>
    <definedName name="three">Statement!#REF!</definedName>
    <definedName name="twelve">Statement!#REF!</definedName>
    <definedName name="two">Statement!#REF!</definedName>
    <definedName name="year">Statement!#REF!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3" i="1" l="1"/>
  <c r="F22" i="1"/>
  <c r="F21" i="1"/>
  <c r="F20" i="1"/>
  <c r="F13" i="1"/>
  <c r="F14" i="1" s="1"/>
  <c r="F12" i="1"/>
  <c r="F15" i="1" l="1"/>
</calcChain>
</file>

<file path=xl/sharedStrings.xml><?xml version="1.0" encoding="utf-8"?>
<sst xmlns="http://schemas.openxmlformats.org/spreadsheetml/2006/main" count="42" uniqueCount="33">
  <si>
    <t>Daytona Beach Hilton</t>
  </si>
  <si>
    <t>Daytona Beach, FL</t>
  </si>
  <si>
    <t>Travel Equalization Form</t>
  </si>
  <si>
    <t>AUTO TRAVEL</t>
  </si>
  <si>
    <t>How many miles is it from your church/school to Daytona?</t>
  </si>
  <si>
    <t>"a"</t>
  </si>
  <si>
    <t>"b"</t>
  </si>
  <si>
    <t>"c"</t>
  </si>
  <si>
    <t>"d"</t>
  </si>
  <si>
    <t>X 2 =</t>
  </si>
  <si>
    <t>Divide answer "a" by 4 and round to next whole number</t>
  </si>
  <si>
    <t>Multiply "d" by answer "b" to get your Equalization Amount:</t>
  </si>
  <si>
    <t>"e"</t>
  </si>
  <si>
    <t>AIR TRAVEL</t>
  </si>
  <si>
    <t>Airline Used:</t>
  </si>
  <si>
    <t>Cost per Ticket</t>
  </si>
  <si>
    <t>Number of Tickets Purchased</t>
  </si>
  <si>
    <t>Total Cost</t>
  </si>
  <si>
    <t>Total Air Equalization</t>
  </si>
  <si>
    <t>"f"</t>
  </si>
  <si>
    <t>Total Equalization Reimbursement</t>
  </si>
  <si>
    <t>Church/School Name</t>
  </si>
  <si>
    <t>Address</t>
  </si>
  <si>
    <t>City, State, Zip</t>
  </si>
  <si>
    <t>Make check payable to:</t>
  </si>
  <si>
    <t>One check will be issued to cover travel equalization for the entire staff. It is the responsibility of the congregation/school to reimburse the individual staff members for the amount due them. Air travel equalization covers the airline tickets only. Reservations must be made 21 days or more before travel date.  Airline receipts MUST be attached. Rental Car Expense is not covered.</t>
  </si>
  <si>
    <t>Multiply "c" by $.30 =</t>
  </si>
  <si>
    <r>
      <t>One check will be issued to cover travel equalization for the entire staff. It is the responsibility of the congregation/school to reimburse the individual staff members for the amount due them. Equalization is based on $0.30 per mile</t>
    </r>
    <r>
      <rPr>
        <b/>
        <sz val="10"/>
        <rFont val="Times New Roman"/>
        <family val="1"/>
      </rPr>
      <t xml:space="preserve"> X</t>
    </r>
    <r>
      <rPr>
        <sz val="10"/>
        <rFont val="Times New Roman"/>
        <family val="1"/>
      </rPr>
      <t xml:space="preserve"> distance to and from Daytona </t>
    </r>
    <r>
      <rPr>
        <b/>
        <sz val="10"/>
        <rFont val="Times New Roman"/>
        <family val="1"/>
      </rPr>
      <t>X</t>
    </r>
    <r>
      <rPr>
        <sz val="10"/>
        <rFont val="Times New Roman"/>
        <family val="1"/>
      </rPr>
      <t xml:space="preserve"> total staff attending/4.</t>
    </r>
  </si>
  <si>
    <t>Airline Used</t>
  </si>
  <si>
    <t xml:space="preserve">Email this form to:  chammerstrom@flgadistrict.org
</t>
  </si>
  <si>
    <t>2025 Educators Conference</t>
  </si>
  <si>
    <t>September 24-26, 2025</t>
  </si>
  <si>
    <t>How many staff attended the 2025 Educators Conference?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</si>
</sst>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0"/>
      <name val="Arial"/>
    </font>
    <font>
      <u/>
      <sz val="10"/>
      <color indexed="12"/>
      <name val="Arial"/>
      <family val="2"/>
    </font>
    <font>
      <sz val="10"/>
      <color indexed="9"/>
      <name val="Tahoma"/>
      <family val="2"/>
    </font>
    <font>
      <sz val="10"/>
      <name val="Tahoma"/>
      <family val="2"/>
    </font>
    <font>
      <b/>
      <sz val="10"/>
      <name val="Tahoma"/>
      <family val="2"/>
    </font>
    <font>
      <b/>
      <sz val="10"/>
      <color indexed="55"/>
      <name val="Tahoma"/>
      <family val="2"/>
    </font>
    <font>
      <sz val="8"/>
      <name val="Tahoma"/>
      <family val="2"/>
    </font>
    <font>
      <sz val="10"/>
      <name val="Times New Roman"/>
      <family val="1"/>
    </font>
    <font>
      <i/>
      <sz val="10"/>
      <name val="Tahoma"/>
      <family val="2"/>
    </font>
    <font>
      <b/>
      <i/>
      <sz val="10"/>
      <name val="Tahoma"/>
      <family val="2"/>
    </font>
    <font>
      <b/>
      <sz val="10"/>
      <name val="Times New Roman"/>
      <family val="1"/>
    </font>
    <font>
      <b/>
      <sz val="14"/>
      <color rgb="FF002060"/>
      <name val="Tahoma"/>
      <family val="2"/>
    </font>
    <font>
      <sz val="14"/>
      <color rgb="FF002060"/>
      <name val="Arial"/>
      <family val="2"/>
    </font>
  </fonts>
  <fills count="3">
    <fill>
      <patternFill patternType="none"/>
    </fill>
    <fill>
      <patternFill patternType="gray125"/>
    </fill>
    <fill>
      <patternFill patternType="solid">
        <fgColor indexed="14"/>
        <bgColor indexed="64"/>
      </patternFill>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55"/>
      </left>
      <right style="thin">
        <color indexed="55"/>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bottom/>
      <diagonal/>
    </border>
    <border>
      <left style="thin">
        <color indexed="55"/>
      </left>
      <right/>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ck">
        <color theme="1"/>
      </left>
      <right style="thick">
        <color theme="1"/>
      </right>
      <top style="thick">
        <color theme="1"/>
      </top>
      <bottom style="thick">
        <color theme="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49">
    <xf numFmtId="0" fontId="0" fillId="0" borderId="0" xfId="0"/>
    <xf numFmtId="0" fontId="2" fillId="0" borderId="0" xfId="0" applyFont="1"/>
    <xf numFmtId="0" fontId="3" fillId="0" borderId="0" xfId="0" applyFont="1"/>
    <xf numFmtId="49" fontId="3" fillId="0" borderId="0" xfId="0" applyNumberFormat="1" applyFont="1"/>
    <xf numFmtId="0" fontId="3" fillId="0" borderId="0" xfId="1" applyFont="1" applyAlignment="1" applyProtection="1"/>
    <xf numFmtId="0" fontId="3" fillId="0" borderId="0" xfId="0" applyFont="1" applyAlignment="1">
      <alignment horizontal="left" indent="1"/>
    </xf>
    <xf numFmtId="0" fontId="5" fillId="0" borderId="0" xfId="0" applyFont="1" applyAlignment="1">
      <alignment horizontal="left"/>
    </xf>
    <xf numFmtId="0" fontId="3" fillId="0" borderId="0" xfId="0" applyFont="1" applyAlignment="1">
      <alignment horizontal="left"/>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3" fillId="0" borderId="2" xfId="0" applyNumberFormat="1" applyFont="1" applyBorder="1" applyAlignment="1">
      <alignment horizontal="left" vertical="center" indent="1"/>
    </xf>
    <xf numFmtId="49" fontId="3" fillId="0" borderId="3" xfId="0" applyNumberFormat="1" applyFont="1" applyBorder="1" applyAlignment="1">
      <alignment horizontal="left" vertical="center" indent="1"/>
    </xf>
    <xf numFmtId="0" fontId="6" fillId="0" borderId="0" xfId="0" applyFont="1"/>
    <xf numFmtId="14" fontId="3" fillId="0" borderId="0" xfId="0" applyNumberFormat="1" applyFont="1" applyAlignment="1">
      <alignment horizontal="left" vertical="center" indent="1"/>
    </xf>
    <xf numFmtId="49" fontId="3" fillId="0" borderId="0" xfId="0" applyNumberFormat="1" applyFont="1" applyAlignment="1">
      <alignment horizontal="left" vertical="center" indent="1"/>
    </xf>
    <xf numFmtId="49" fontId="4" fillId="0" borderId="0" xfId="0" applyNumberFormat="1" applyFont="1" applyAlignment="1">
      <alignment horizontal="left" vertical="center" indent="1"/>
    </xf>
    <xf numFmtId="14" fontId="3" fillId="0" borderId="4" xfId="0" applyNumberFormat="1" applyFont="1" applyBorder="1" applyAlignment="1">
      <alignment horizontal="left" vertical="center" indent="1"/>
    </xf>
    <xf numFmtId="49" fontId="3" fillId="0" borderId="3" xfId="0" applyNumberFormat="1" applyFont="1" applyBorder="1" applyAlignment="1">
      <alignment horizontal="center" vertical="center" wrapText="1"/>
    </xf>
    <xf numFmtId="49" fontId="3" fillId="0" borderId="5" xfId="0" applyNumberFormat="1" applyFont="1" applyBorder="1" applyAlignment="1">
      <alignment horizontal="left" vertical="center" indent="1"/>
    </xf>
    <xf numFmtId="49" fontId="3" fillId="0" borderId="6" xfId="0" applyNumberFormat="1" applyFont="1" applyBorder="1" applyAlignment="1">
      <alignment horizontal="left" vertical="center" indent="1"/>
    </xf>
    <xf numFmtId="49" fontId="3" fillId="0" borderId="7" xfId="0" applyNumberFormat="1" applyFont="1" applyBorder="1" applyAlignment="1">
      <alignment horizontal="left" vertical="center" indent="1"/>
    </xf>
    <xf numFmtId="49" fontId="3" fillId="0" borderId="8" xfId="0" applyNumberFormat="1" applyFont="1" applyBorder="1" applyAlignment="1">
      <alignment horizontal="left" vertical="center" indent="1"/>
    </xf>
    <xf numFmtId="49" fontId="3" fillId="0" borderId="9" xfId="0" applyNumberFormat="1" applyFont="1" applyBorder="1" applyAlignment="1">
      <alignment horizontal="left" vertical="center" indent="1"/>
    </xf>
    <xf numFmtId="49" fontId="3" fillId="0" borderId="8" xfId="0" applyNumberFormat="1" applyFont="1" applyBorder="1" applyAlignment="1">
      <alignment horizontal="center" vertical="center" wrapText="1"/>
    </xf>
    <xf numFmtId="49" fontId="3" fillId="0" borderId="10" xfId="0" applyNumberFormat="1" applyFont="1" applyBorder="1" applyAlignment="1">
      <alignment horizontal="left" vertical="center" indent="1"/>
    </xf>
    <xf numFmtId="49" fontId="3" fillId="0" borderId="7" xfId="0" applyNumberFormat="1" applyFont="1" applyBorder="1" applyAlignment="1">
      <alignment horizontal="center" vertical="center" wrapText="1"/>
    </xf>
    <xf numFmtId="49" fontId="3" fillId="0" borderId="11" xfId="0" applyNumberFormat="1" applyFont="1" applyBorder="1" applyAlignment="1">
      <alignment horizontal="left" vertical="center" indent="1"/>
    </xf>
    <xf numFmtId="49" fontId="3" fillId="0" borderId="15" xfId="0" applyNumberFormat="1" applyFont="1" applyBorder="1" applyAlignment="1">
      <alignment horizontal="left" vertical="center" indent="1"/>
    </xf>
    <xf numFmtId="0" fontId="8" fillId="0" borderId="0" xfId="0" applyFont="1" applyAlignment="1">
      <alignment horizontal="right" vertical="center" wrapText="1"/>
    </xf>
    <xf numFmtId="0" fontId="8" fillId="0" borderId="0" xfId="0" applyFont="1" applyAlignment="1">
      <alignment horizontal="right" vertical="center"/>
    </xf>
    <xf numFmtId="0" fontId="9" fillId="0" borderId="0" xfId="0" applyFont="1" applyAlignment="1">
      <alignment vertical="center"/>
    </xf>
    <xf numFmtId="0" fontId="11" fillId="0" borderId="0" xfId="0" applyFont="1"/>
    <xf numFmtId="0" fontId="3" fillId="0" borderId="3" xfId="0" applyFont="1" applyBorder="1" applyAlignment="1">
      <alignment horizontal="left" vertical="center" indent="1"/>
    </xf>
    <xf numFmtId="0" fontId="3" fillId="0" borderId="16" xfId="0" applyFont="1" applyBorder="1"/>
    <xf numFmtId="1" fontId="3" fillId="0" borderId="16" xfId="0" applyNumberFormat="1" applyFont="1" applyBorder="1"/>
    <xf numFmtId="0" fontId="3" fillId="0" borderId="16" xfId="0" applyFont="1" applyBorder="1" applyAlignment="1">
      <alignment horizontal="center" vertical="center"/>
    </xf>
    <xf numFmtId="164" fontId="3" fillId="0" borderId="16" xfId="0" applyNumberFormat="1" applyFont="1" applyBorder="1"/>
    <xf numFmtId="0" fontId="3" fillId="0" borderId="6" xfId="0" applyFont="1" applyBorder="1"/>
    <xf numFmtId="0" fontId="3" fillId="0" borderId="7" xfId="0" applyFont="1" applyBorder="1"/>
    <xf numFmtId="0" fontId="3" fillId="0" borderId="8" xfId="0" applyFont="1" applyBorder="1"/>
    <xf numFmtId="0" fontId="3" fillId="0" borderId="3" xfId="0" applyFont="1" applyBorder="1"/>
    <xf numFmtId="0" fontId="3" fillId="0" borderId="3" xfId="0" applyFont="1" applyBorder="1" applyAlignment="1">
      <alignment vertical="center"/>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11" fillId="0" borderId="0" xfId="0" applyFont="1" applyAlignment="1">
      <alignment vertical="center"/>
    </xf>
    <xf numFmtId="0" fontId="12" fillId="0" borderId="0" xfId="0" applyFont="1"/>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8E4E8"/>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ailto:%20cindy@flgadistrict.org" TargetMode="External"/></Relationships>
</file>

<file path=xl/drawings/drawing1.xml><?xml version="1.0" encoding="utf-8"?>
<xdr:wsDr xmlns:xdr="http://schemas.openxmlformats.org/drawingml/2006/spreadsheetDrawing" xmlns:a="http://schemas.openxmlformats.org/drawingml/2006/main">
  <xdr:twoCellAnchor>
    <xdr:from>
      <xdr:col>2</xdr:col>
      <xdr:colOff>1514476</xdr:colOff>
      <xdr:row>0</xdr:row>
      <xdr:rowOff>438150</xdr:rowOff>
    </xdr:from>
    <xdr:to>
      <xdr:col>3</xdr:col>
      <xdr:colOff>428626</xdr:colOff>
      <xdr:row>5</xdr:row>
      <xdr:rowOff>200025</xdr:rowOff>
    </xdr:to>
    <xdr:sp macro="" textlink="">
      <xdr:nvSpPr>
        <xdr:cNvPr id="6" name="TextBox 5">
          <a:hlinkClick xmlns:r="http://schemas.openxmlformats.org/officeDocument/2006/relationships" r:id="rId1"/>
          <a:extLst>
            <a:ext uri="{FF2B5EF4-FFF2-40B4-BE49-F238E27FC236}">
              <a16:creationId xmlns:a16="http://schemas.microsoft.com/office/drawing/2014/main" id="{5336BEB3-784B-7803-60EE-9CC8F7EC7589}"/>
            </a:ext>
          </a:extLst>
        </xdr:cNvPr>
        <xdr:cNvSpPr txBox="1"/>
      </xdr:nvSpPr>
      <xdr:spPr>
        <a:xfrm>
          <a:off x="2724151" y="438150"/>
          <a:ext cx="2343150"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If you have any questions regarding this</a:t>
          </a:r>
          <a:r>
            <a:rPr lang="en-US" sz="1100" baseline="0">
              <a:solidFill>
                <a:schemeClr val="dk1"/>
              </a:solidFill>
              <a:latin typeface="+mn-lt"/>
              <a:ea typeface="+mn-ea"/>
              <a:cs typeface="+mn-cs"/>
            </a:rPr>
            <a:t> form,</a:t>
          </a:r>
          <a:r>
            <a:rPr lang="en-US" sz="1100">
              <a:solidFill>
                <a:schemeClr val="dk1"/>
              </a:solidFill>
              <a:latin typeface="+mn-lt"/>
              <a:ea typeface="+mn-ea"/>
              <a:cs typeface="+mn-cs"/>
            </a:rPr>
            <a:t> please contact Cindy Hammerstrom at 407-258-5042</a:t>
          </a:r>
        </a:p>
        <a:p>
          <a:r>
            <a:rPr lang="en-US" sz="1100">
              <a:solidFill>
                <a:schemeClr val="dk1"/>
              </a:solidFill>
              <a:latin typeface="+mn-lt"/>
              <a:ea typeface="+mn-ea"/>
              <a:cs typeface="+mn-cs"/>
            </a:rPr>
            <a:t>or </a:t>
          </a:r>
          <a:r>
            <a:rPr lang="en-US" sz="1100" u="sng">
              <a:solidFill>
                <a:schemeClr val="dk1"/>
              </a:solidFill>
              <a:latin typeface="+mn-lt"/>
              <a:ea typeface="+mn-ea"/>
              <a:cs typeface="+mn-cs"/>
            </a:rPr>
            <a:t>chammerstrom@flgadistrict.org</a:t>
          </a:r>
          <a:r>
            <a:rPr lang="en-US" sz="1100">
              <a:solidFill>
                <a:schemeClr val="dk1"/>
              </a:solidFill>
              <a:latin typeface="+mn-lt"/>
              <a:ea typeface="+mn-ea"/>
              <a:cs typeface="+mn-cs"/>
            </a:rPr>
            <a:t>. </a:t>
          </a:r>
        </a:p>
        <a:p>
          <a:endParaRPr lang="en-US" sz="1100"/>
        </a:p>
      </xdr:txBody>
    </xdr:sp>
    <xdr:clientData/>
  </xdr:twoCellAnchor>
  <xdr:twoCellAnchor editAs="oneCell">
    <xdr:from>
      <xdr:col>4</xdr:col>
      <xdr:colOff>209792</xdr:colOff>
      <xdr:row>0</xdr:row>
      <xdr:rowOff>225608</xdr:rowOff>
    </xdr:from>
    <xdr:to>
      <xdr:col>5</xdr:col>
      <xdr:colOff>832248</xdr:colOff>
      <xdr:row>6</xdr:row>
      <xdr:rowOff>147024</xdr:rowOff>
    </xdr:to>
    <xdr:pic>
      <xdr:nvPicPr>
        <xdr:cNvPr id="1228" name="Picture 3">
          <a:extLst>
            <a:ext uri="{FF2B5EF4-FFF2-40B4-BE49-F238E27FC236}">
              <a16:creationId xmlns:a16="http://schemas.microsoft.com/office/drawing/2014/main" id="{4B7C2AC8-6A36-697E-E27B-BDD86C29CF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016232" y="225608"/>
          <a:ext cx="1308256" cy="1308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G32"/>
  <sheetViews>
    <sheetView showGridLines="0" showZeros="0" tabSelected="1" topLeftCell="A17" zoomScaleNormal="100" workbookViewId="0">
      <selection activeCell="J8" sqref="J8"/>
    </sheetView>
  </sheetViews>
  <sheetFormatPr defaultColWidth="9.109375" defaultRowHeight="13.2" x14ac:dyDescent="0.25"/>
  <cols>
    <col min="1" max="1" width="3.109375" style="12" customWidth="1"/>
    <col min="2" max="2" width="17.6640625" style="2" customWidth="1"/>
    <col min="3" max="3" width="51.44140625" style="2" customWidth="1"/>
    <col min="4" max="4" width="12.44140625" style="2" customWidth="1"/>
    <col min="5" max="5" width="10" style="2" customWidth="1"/>
    <col min="6" max="6" width="14.44140625" style="2" customWidth="1"/>
    <col min="7" max="7" width="7.109375" style="2" customWidth="1"/>
    <col min="8" max="16384" width="9.109375" style="2"/>
  </cols>
  <sheetData>
    <row r="1" spans="2:7" ht="39" customHeight="1" x14ac:dyDescent="0.3">
      <c r="B1" s="47" t="s">
        <v>30</v>
      </c>
      <c r="C1" s="48"/>
      <c r="D1" s="48"/>
      <c r="F1" s="1"/>
      <c r="G1" s="1"/>
    </row>
    <row r="2" spans="2:7" x14ac:dyDescent="0.25">
      <c r="B2" s="5" t="s">
        <v>31</v>
      </c>
      <c r="F2" s="6"/>
      <c r="G2" s="3"/>
    </row>
    <row r="3" spans="2:7" x14ac:dyDescent="0.25">
      <c r="B3" s="5" t="s">
        <v>0</v>
      </c>
      <c r="F3" s="6"/>
      <c r="G3" s="3"/>
    </row>
    <row r="4" spans="2:7" x14ac:dyDescent="0.25">
      <c r="B4" s="5" t="s">
        <v>1</v>
      </c>
      <c r="F4" s="6"/>
      <c r="G4" s="4"/>
    </row>
    <row r="5" spans="2:7" x14ac:dyDescent="0.25">
      <c r="F5" s="7"/>
    </row>
    <row r="6" spans="2:7" ht="17.399999999999999" x14ac:dyDescent="0.3">
      <c r="B6" s="31" t="s">
        <v>2</v>
      </c>
      <c r="F6" s="7"/>
    </row>
    <row r="7" spans="2:7" x14ac:dyDescent="0.25">
      <c r="F7" s="7"/>
    </row>
    <row r="9" spans="2:7" ht="47.25" customHeight="1" thickBot="1" x14ac:dyDescent="0.3">
      <c r="B9" s="8" t="s">
        <v>3</v>
      </c>
      <c r="C9" s="42" t="s">
        <v>27</v>
      </c>
      <c r="D9" s="43"/>
      <c r="E9" s="43"/>
      <c r="F9" s="43"/>
      <c r="G9" s="44"/>
    </row>
    <row r="10" spans="2:7" ht="3.75" customHeight="1" x14ac:dyDescent="0.25">
      <c r="B10" s="13"/>
      <c r="C10" s="14"/>
      <c r="D10" s="14"/>
      <c r="E10" s="14"/>
      <c r="F10" s="14"/>
      <c r="G10" s="14"/>
    </row>
    <row r="11" spans="2:7" ht="19.5" customHeight="1" x14ac:dyDescent="0.25">
      <c r="B11" s="13"/>
      <c r="C11" s="14" t="s">
        <v>32</v>
      </c>
      <c r="D11" s="14"/>
      <c r="F11" s="33"/>
      <c r="G11" s="14" t="s">
        <v>5</v>
      </c>
    </row>
    <row r="12" spans="2:7" ht="19.5" customHeight="1" x14ac:dyDescent="0.25">
      <c r="B12" s="13"/>
      <c r="C12" s="14" t="s">
        <v>10</v>
      </c>
      <c r="D12" s="14"/>
      <c r="F12" s="34">
        <f>F11/4</f>
        <v>0</v>
      </c>
      <c r="G12" s="14" t="s">
        <v>6</v>
      </c>
    </row>
    <row r="13" spans="2:7" ht="19.5" customHeight="1" x14ac:dyDescent="0.25">
      <c r="B13" s="13"/>
      <c r="C13" s="14" t="s">
        <v>4</v>
      </c>
      <c r="D13" s="35"/>
      <c r="E13" s="15" t="s">
        <v>9</v>
      </c>
      <c r="F13" s="33">
        <f>D13*2</f>
        <v>0</v>
      </c>
      <c r="G13" s="14" t="s">
        <v>7</v>
      </c>
    </row>
    <row r="14" spans="2:7" ht="19.5" customHeight="1" x14ac:dyDescent="0.25">
      <c r="B14" s="13"/>
      <c r="C14" s="14" t="s">
        <v>26</v>
      </c>
      <c r="D14" s="14"/>
      <c r="E14" s="14"/>
      <c r="F14" s="36">
        <f>F13*0.3</f>
        <v>0</v>
      </c>
      <c r="G14" s="14" t="s">
        <v>8</v>
      </c>
    </row>
    <row r="15" spans="2:7" ht="19.5" customHeight="1" x14ac:dyDescent="0.25">
      <c r="B15" s="13"/>
      <c r="C15" s="14" t="s">
        <v>11</v>
      </c>
      <c r="D15" s="14"/>
      <c r="E15" s="14"/>
      <c r="F15" s="36">
        <f>F14*F12</f>
        <v>0</v>
      </c>
      <c r="G15" s="14" t="s">
        <v>12</v>
      </c>
    </row>
    <row r="16" spans="2:7" ht="19.5" customHeight="1" x14ac:dyDescent="0.25">
      <c r="B16" s="13"/>
      <c r="C16" s="14"/>
      <c r="D16" s="14"/>
      <c r="E16" s="14"/>
      <c r="F16" s="14"/>
      <c r="G16" s="14"/>
    </row>
    <row r="17" spans="2:7" ht="56.25" customHeight="1" thickBot="1" x14ac:dyDescent="0.3">
      <c r="B17" s="8" t="s">
        <v>13</v>
      </c>
      <c r="C17" s="42" t="s">
        <v>25</v>
      </c>
      <c r="D17" s="43"/>
      <c r="E17" s="43"/>
      <c r="F17" s="43"/>
      <c r="G17" s="44"/>
    </row>
    <row r="18" spans="2:7" ht="7.5" customHeight="1" x14ac:dyDescent="0.25">
      <c r="B18" s="13"/>
      <c r="C18" s="14"/>
      <c r="D18" s="14"/>
      <c r="E18" s="14"/>
      <c r="F18" s="14"/>
      <c r="G18" s="14"/>
    </row>
    <row r="19" spans="2:7" ht="39" customHeight="1" x14ac:dyDescent="0.25">
      <c r="B19" s="16"/>
      <c r="C19" s="41" t="s">
        <v>28</v>
      </c>
      <c r="D19" s="17" t="s">
        <v>15</v>
      </c>
      <c r="E19" s="17" t="s">
        <v>16</v>
      </c>
      <c r="F19" s="17" t="s">
        <v>17</v>
      </c>
      <c r="G19" s="18"/>
    </row>
    <row r="20" spans="2:7" ht="19.5" customHeight="1" x14ac:dyDescent="0.25">
      <c r="B20" s="16"/>
      <c r="C20" s="37"/>
      <c r="D20" s="37"/>
      <c r="E20" s="40"/>
      <c r="F20" s="39">
        <f>D20*E20</f>
        <v>0</v>
      </c>
      <c r="G20" s="18"/>
    </row>
    <row r="21" spans="2:7" ht="19.5" customHeight="1" x14ac:dyDescent="0.25">
      <c r="B21" s="16"/>
      <c r="C21" s="37"/>
      <c r="D21" s="37"/>
      <c r="E21" s="40"/>
      <c r="F21" s="39">
        <f>D21*E21</f>
        <v>0</v>
      </c>
      <c r="G21" s="18"/>
    </row>
    <row r="22" spans="2:7" ht="19.5" customHeight="1" x14ac:dyDescent="0.25">
      <c r="B22" s="16"/>
      <c r="C22" s="37"/>
      <c r="D22" s="37"/>
      <c r="E22" s="40"/>
      <c r="F22" s="39">
        <f>D22*E22</f>
        <v>0</v>
      </c>
      <c r="G22" s="18"/>
    </row>
    <row r="23" spans="2:7" ht="19.5" customHeight="1" x14ac:dyDescent="0.25">
      <c r="B23" s="16"/>
      <c r="C23" s="37" t="s">
        <v>18</v>
      </c>
      <c r="D23" s="38"/>
      <c r="E23" s="38"/>
      <c r="F23" s="39">
        <f>SUM(F20:F22)</f>
        <v>0</v>
      </c>
      <c r="G23" s="18" t="s">
        <v>19</v>
      </c>
    </row>
    <row r="26" spans="2:7" ht="46.5" customHeight="1" thickBot="1" x14ac:dyDescent="0.3">
      <c r="B26" s="9" t="s">
        <v>20</v>
      </c>
      <c r="C26" s="45" t="s">
        <v>29</v>
      </c>
      <c r="D26" s="46"/>
      <c r="E26" s="46"/>
      <c r="F26" s="46"/>
      <c r="G26" s="46"/>
    </row>
    <row r="27" spans="2:7" ht="24" customHeight="1" x14ac:dyDescent="0.25">
      <c r="C27" s="30" t="s">
        <v>24</v>
      </c>
    </row>
    <row r="28" spans="2:7" ht="28.5" customHeight="1" x14ac:dyDescent="0.25">
      <c r="B28" s="28" t="s">
        <v>21</v>
      </c>
      <c r="C28" s="19"/>
      <c r="D28" s="25"/>
      <c r="E28" s="25"/>
      <c r="F28" s="23"/>
    </row>
    <row r="29" spans="2:7" ht="19.5" customHeight="1" x14ac:dyDescent="0.25">
      <c r="B29" s="29" t="s">
        <v>22</v>
      </c>
      <c r="C29" s="22"/>
      <c r="D29" s="26"/>
      <c r="E29" s="26"/>
      <c r="F29" s="24"/>
    </row>
    <row r="30" spans="2:7" ht="19.5" customHeight="1" thickBot="1" x14ac:dyDescent="0.3">
      <c r="B30" s="29" t="s">
        <v>23</v>
      </c>
      <c r="C30" s="22"/>
      <c r="D30" s="26"/>
      <c r="E30" s="26"/>
      <c r="F30" s="24"/>
    </row>
    <row r="31" spans="2:7" ht="19.5" customHeight="1" thickTop="1" thickBot="1" x14ac:dyDescent="0.3">
      <c r="C31" s="19"/>
      <c r="D31" s="20"/>
      <c r="E31" s="21"/>
      <c r="F31" s="27"/>
    </row>
    <row r="32" spans="2:7" ht="13.8" thickTop="1" x14ac:dyDescent="0.25"/>
  </sheetData>
  <mergeCells count="4">
    <mergeCell ref="C9:G9"/>
    <mergeCell ref="C17:G17"/>
    <mergeCell ref="C26:G26"/>
    <mergeCell ref="B1:D1"/>
  </mergeCells>
  <phoneticPr fontId="0" type="noConversion"/>
  <printOptions horizontalCentered="1"/>
  <pageMargins left="0.5" right="0.5" top="0.5" bottom="0.5" header="0" footer="0.5"/>
  <pageSetup scale="83"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C4B58-5182-4960-A7C3-F1C2FD781AE9}">
  <dimension ref="A1:D6"/>
  <sheetViews>
    <sheetView workbookViewId="0">
      <selection sqref="A1:D5"/>
    </sheetView>
  </sheetViews>
  <sheetFormatPr defaultRowHeight="13.2" x14ac:dyDescent="0.25"/>
  <sheetData>
    <row r="1" spans="1:4" ht="66" x14ac:dyDescent="0.25">
      <c r="A1" s="11" t="s">
        <v>14</v>
      </c>
      <c r="B1" s="17" t="s">
        <v>15</v>
      </c>
      <c r="C1" s="17" t="s">
        <v>16</v>
      </c>
      <c r="D1" s="17" t="s">
        <v>17</v>
      </c>
    </row>
    <row r="2" spans="1:4" x14ac:dyDescent="0.25">
      <c r="A2" s="10"/>
      <c r="B2" s="10"/>
      <c r="C2" s="10"/>
      <c r="D2" s="10"/>
    </row>
    <row r="3" spans="1:4" x14ac:dyDescent="0.25">
      <c r="A3" s="10"/>
      <c r="B3" s="10"/>
      <c r="C3" s="10"/>
      <c r="D3" s="10"/>
    </row>
    <row r="4" spans="1:4" ht="13.8" thickBot="1" x14ac:dyDescent="0.3">
      <c r="A4" s="10"/>
      <c r="B4" s="10"/>
      <c r="C4" s="10"/>
      <c r="D4" s="10"/>
    </row>
    <row r="5" spans="1:4" ht="14.4" thickTop="1" thickBot="1" x14ac:dyDescent="0.3">
      <c r="A5" s="19" t="s">
        <v>18</v>
      </c>
      <c r="B5" s="20"/>
      <c r="C5" s="21"/>
      <c r="D5" s="27"/>
    </row>
    <row r="6" spans="1:4" ht="13.8" thickTop="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6DEB7-B9FE-4899-A408-1F8E8C0B6513}">
  <dimension ref="D18:G29"/>
  <sheetViews>
    <sheetView workbookViewId="0">
      <selection activeCell="E24" sqref="E24:G24"/>
    </sheetView>
  </sheetViews>
  <sheetFormatPr defaultRowHeight="13.2" x14ac:dyDescent="0.25"/>
  <cols>
    <col min="4" max="4" width="20.33203125" bestFit="1" customWidth="1"/>
    <col min="5" max="5" width="7.88671875" bestFit="1" customWidth="1"/>
    <col min="6" max="6" width="8.88671875" bestFit="1" customWidth="1"/>
    <col min="7" max="7" width="5.109375" bestFit="1" customWidth="1"/>
  </cols>
  <sheetData>
    <row r="18" spans="4:7" x14ac:dyDescent="0.25">
      <c r="D18" s="32"/>
    </row>
    <row r="24" spans="4:7" ht="66" x14ac:dyDescent="0.25">
      <c r="D24" s="11" t="s">
        <v>14</v>
      </c>
      <c r="E24" s="17" t="s">
        <v>15</v>
      </c>
      <c r="F24" s="17" t="s">
        <v>16</v>
      </c>
      <c r="G24" s="17" t="s">
        <v>17</v>
      </c>
    </row>
    <row r="25" spans="4:7" x14ac:dyDescent="0.25">
      <c r="D25" s="10"/>
      <c r="E25" s="10"/>
      <c r="F25" s="10"/>
      <c r="G25" s="10"/>
    </row>
    <row r="26" spans="4:7" x14ac:dyDescent="0.25">
      <c r="D26" s="10"/>
      <c r="E26" s="10"/>
      <c r="F26" s="10"/>
      <c r="G26" s="10"/>
    </row>
    <row r="27" spans="4:7" ht="13.8" thickBot="1" x14ac:dyDescent="0.3">
      <c r="D27" s="10"/>
      <c r="E27" s="10"/>
      <c r="F27" s="10"/>
      <c r="G27" s="10"/>
    </row>
    <row r="28" spans="4:7" ht="14.4" thickTop="1" thickBot="1" x14ac:dyDescent="0.3">
      <c r="D28" s="19" t="s">
        <v>18</v>
      </c>
      <c r="E28" s="20"/>
      <c r="F28" s="21"/>
      <c r="G28" s="27"/>
    </row>
    <row r="29" spans="4:7" ht="13.8"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Statement</vt:lpstr>
      <vt:lpstr>Sheet2</vt:lpstr>
      <vt:lpstr>Sheet1</vt:lpstr>
      <vt:lpstr>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LyndaLaptop</dc:creator>
  <cp:lastModifiedBy>Cindy Hammerstrom</cp:lastModifiedBy>
  <cp:lastPrinted>2024-09-03T19:15:35Z</cp:lastPrinted>
  <dcterms:created xsi:type="dcterms:W3CDTF">2000-08-25T04:16:37Z</dcterms:created>
  <dcterms:modified xsi:type="dcterms:W3CDTF">2025-08-14T18:51:07Z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TC062062711033</vt:lpwstr>
  </property>
</Properties>
</file>